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<sst xmlns="http://schemas.openxmlformats.org/spreadsheetml/2006/main" count="45" uniqueCount="45">
  <si>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Precept</t>
  </si>
  <si>
    <t>Insurance</t>
  </si>
  <si>
    <t>Training</t>
  </si>
  <si>
    <t>Clerk Salary</t>
  </si>
  <si>
    <t>Total Income</t>
  </si>
  <si>
    <t>Expenditure</t>
  </si>
  <si>
    <t>Audit</t>
  </si>
  <si>
    <t>Vat Refund</t>
  </si>
  <si>
    <t>Materials/Repairs/Plants</t>
  </si>
  <si>
    <t>Bank charges</t>
  </si>
  <si>
    <t>Lengthsman/Environmental Asst</t>
  </si>
  <si>
    <t>PCC Open Space</t>
  </si>
  <si>
    <t>Forecast</t>
  </si>
  <si>
    <t>Income</t>
  </si>
  <si>
    <t xml:space="preserve">Council and office expenses </t>
  </si>
  <si>
    <t>Intact grant</t>
  </si>
  <si>
    <t>TVC grant</t>
  </si>
  <si>
    <t xml:space="preserve">INGOL AND TANTERTON BUDGET </t>
  </si>
  <si>
    <t>CCTV maintenance</t>
  </si>
  <si>
    <t>Donations and small grants</t>
  </si>
  <si>
    <t>Cottam gate electric and maintenance</t>
  </si>
  <si>
    <t>Subscriptions LALC /ICO</t>
  </si>
  <si>
    <t>Xmas Trees and event</t>
  </si>
  <si>
    <t>Interest / reinvestment</t>
  </si>
  <si>
    <t>Capital Expenditure</t>
  </si>
  <si>
    <t>Tanterton Village Green Upgrade</t>
  </si>
  <si>
    <t>Match funding sought to reduce ITNC liability</t>
  </si>
  <si>
    <t>Community Infrastructure Projects</t>
  </si>
  <si>
    <t>Work with UNITE forum on infrastructure projects</t>
  </si>
  <si>
    <t>Community Asset Energy Support</t>
  </si>
  <si>
    <t>Ingol Playgrounds</t>
  </si>
  <si>
    <t>Share costs with CGA - Dip &amp; Dovedale</t>
  </si>
  <si>
    <t>TVC Youth Worker Support Contribution</t>
  </si>
  <si>
    <t>Over 3 years - £8502, 9352, 9913</t>
  </si>
  <si>
    <t>A</t>
  </si>
  <si>
    <t>B</t>
  </si>
  <si>
    <t>C</t>
  </si>
  <si>
    <t>Communications</t>
  </si>
  <si>
    <t>One-off fund to assist community assets energy costs / excluding TVC and Intact</t>
  </si>
  <si>
    <t>Current account</t>
  </si>
  <si>
    <t>Instant access</t>
  </si>
  <si>
    <t>PSDP</t>
  </si>
  <si>
    <t>Tiny Towns Competition</t>
  </si>
  <si>
    <t>Accounts</t>
  </si>
  <si>
    <t>CIL Monies  (part of account reserve total)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</si>
</sst>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44" fontId="1" fillId="0" borderId="10" xfId="44" applyFont="1" applyBorder="1" applyAlignment="1">
      <alignment/>
    </xf>
    <xf numFmtId="44" fontId="2" fillId="0" borderId="10" xfId="44" applyFont="1" applyBorder="1" applyAlignment="1">
      <alignment/>
    </xf>
    <xf numFmtId="44" fontId="2" fillId="0" borderId="10" xfId="44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/>
    </xf>
    <xf numFmtId="8" fontId="2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44" fontId="2" fillId="0" borderId="10" xfId="44" applyFont="1" applyBorder="1" applyAlignment="1">
      <alignment/>
    </xf>
    <xf numFmtId="44" fontId="1" fillId="0" borderId="10" xfId="44" applyFont="1" applyBorder="1" applyAlignment="1">
      <alignment/>
    </xf>
    <xf numFmtId="44" fontId="37" fillId="0" borderId="10" xfId="44" applyFont="1" applyBorder="1" applyAlignment="1">
      <alignment horizontal="left"/>
    </xf>
    <xf numFmtId="44" fontId="1" fillId="36" borderId="10" xfId="44" applyFont="1" applyFill="1" applyBorder="1" applyAlignment="1">
      <alignment/>
    </xf>
    <xf numFmtId="44" fontId="38" fillId="0" borderId="10" xfId="44" applyFont="1" applyBorder="1" applyAlignment="1">
      <alignment/>
    </xf>
    <xf numFmtId="44" fontId="2" fillId="35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1" fillId="36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4" fontId="2" fillId="0" borderId="10" xfId="44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8" fontId="2" fillId="0" borderId="10" xfId="44" applyNumberFormat="1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44" fontId="1" fillId="33" borderId="10" xfId="44" applyFont="1" applyFill="1" applyBorder="1" applyAlignment="1">
      <alignment/>
    </xf>
    <xf numFmtId="0" fontId="2" fillId="37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4" fontId="1" fillId="33" borderId="10" xfId="44" applyFont="1" applyFill="1" applyBorder="1" applyAlignment="1">
      <alignment/>
    </xf>
    <xf numFmtId="8" fontId="2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2">
      <selection activeCell="B43" sqref="B43"/>
    </sheetView>
  </sheetViews>
  <sheetFormatPr defaultColWidth="9.140625" defaultRowHeight="18" customHeight="1"/>
  <cols>
    <col min="1" max="1" width="9.140625" style="25" customWidth="1"/>
    <col min="2" max="2" width="38.7109375" style="36" customWidth="1"/>
    <col min="3" max="3" width="14.57421875" style="5" customWidth="1"/>
    <col min="4" max="4" width="73.8515625" style="2" customWidth="1"/>
    <col min="5" max="16384" width="9.140625" style="2" customWidth="1"/>
  </cols>
  <sheetData>
    <row r="1" spans="1:4" s="1" customFormat="1" ht="18" customHeight="1">
      <c r="A1" s="23"/>
      <c r="B1" s="26" t="s">
        <v>17</v>
      </c>
      <c r="C1" s="17"/>
      <c r="D1" s="10"/>
    </row>
    <row r="2" spans="1:4" s="1" customFormat="1" ht="18" customHeight="1">
      <c r="A2" s="23"/>
      <c r="B2" s="26"/>
      <c r="C2" s="17"/>
      <c r="D2" s="10"/>
    </row>
    <row r="3" spans="1:4" s="1" customFormat="1" ht="21.75" customHeight="1">
      <c r="A3" s="23"/>
      <c r="B3" s="27" t="s">
        <v>13</v>
      </c>
      <c r="C3" s="18" t="s">
        <v>12</v>
      </c>
      <c r="D3" s="10"/>
    </row>
    <row r="4" spans="1:4" ht="18" customHeight="1">
      <c r="A4" s="23" t="s">
        <v>34</v>
      </c>
      <c r="B4" s="28" t="s">
        <v>0</v>
      </c>
      <c r="C4" s="16">
        <v>100980</v>
      </c>
      <c r="D4" s="11"/>
    </row>
    <row r="5" spans="1:4" ht="18" customHeight="1">
      <c r="A5" s="23" t="s">
        <v>35</v>
      </c>
      <c r="B5" s="28" t="s">
        <v>23</v>
      </c>
      <c r="C5" s="16">
        <v>200</v>
      </c>
      <c r="D5" s="11"/>
    </row>
    <row r="6" spans="1:4" ht="18" customHeight="1">
      <c r="A6" s="23" t="s">
        <v>36</v>
      </c>
      <c r="B6" s="28" t="s">
        <v>7</v>
      </c>
      <c r="C6" s="16">
        <v>1000</v>
      </c>
      <c r="D6" s="11"/>
    </row>
    <row r="7" spans="1:4" s="7" customFormat="1" ht="18" customHeight="1">
      <c r="A7" s="24"/>
      <c r="B7" s="29" t="s">
        <v>4</v>
      </c>
      <c r="C7" s="19">
        <v>102180</v>
      </c>
      <c r="D7" s="14"/>
    </row>
    <row r="8" spans="1:4" s="3" customFormat="1" ht="18" customHeight="1">
      <c r="A8" s="23"/>
      <c r="B8" s="27" t="s">
        <v>5</v>
      </c>
      <c r="C8" s="18"/>
      <c r="D8" s="15"/>
    </row>
    <row r="9" spans="1:4" ht="18" customHeight="1">
      <c r="A9" s="23">
        <v>1</v>
      </c>
      <c r="B9" s="30" t="s">
        <v>3</v>
      </c>
      <c r="C9" s="16">
        <v>10344</v>
      </c>
      <c r="D9" s="11"/>
    </row>
    <row r="10" spans="1:4" ht="18" customHeight="1">
      <c r="A10" s="23">
        <v>2</v>
      </c>
      <c r="B10" s="30" t="s">
        <v>14</v>
      </c>
      <c r="C10" s="16">
        <v>600</v>
      </c>
      <c r="D10" s="11"/>
    </row>
    <row r="11" spans="1:4" ht="18" customHeight="1">
      <c r="A11" s="23">
        <v>3</v>
      </c>
      <c r="B11" s="30" t="s">
        <v>6</v>
      </c>
      <c r="C11" s="16">
        <v>750</v>
      </c>
      <c r="D11" s="11"/>
    </row>
    <row r="12" spans="1:4" ht="18" customHeight="1">
      <c r="A12" s="23">
        <v>4</v>
      </c>
      <c r="B12" s="30" t="s">
        <v>1</v>
      </c>
      <c r="C12" s="16">
        <v>700</v>
      </c>
      <c r="D12" s="11"/>
    </row>
    <row r="13" spans="1:4" ht="18" customHeight="1">
      <c r="A13" s="23">
        <v>5</v>
      </c>
      <c r="B13" s="28" t="s">
        <v>19</v>
      </c>
      <c r="C13" s="20">
        <v>5000</v>
      </c>
      <c r="D13" s="11"/>
    </row>
    <row r="14" spans="1:4" ht="18" customHeight="1">
      <c r="A14" s="23">
        <v>6</v>
      </c>
      <c r="B14" s="30" t="s">
        <v>21</v>
      </c>
      <c r="C14" s="16">
        <v>1000</v>
      </c>
      <c r="D14" s="11"/>
    </row>
    <row r="15" spans="1:4" ht="18" customHeight="1">
      <c r="A15" s="23">
        <v>7</v>
      </c>
      <c r="B15" s="30" t="s">
        <v>10</v>
      </c>
      <c r="C15" s="16">
        <v>10000</v>
      </c>
      <c r="D15" s="11"/>
    </row>
    <row r="16" spans="1:4" ht="18" customHeight="1">
      <c r="A16" s="23">
        <v>8</v>
      </c>
      <c r="B16" s="30" t="s">
        <v>42</v>
      </c>
      <c r="C16" s="37">
        <v>3000</v>
      </c>
      <c r="D16" s="11"/>
    </row>
    <row r="17" spans="1:4" ht="18" customHeight="1">
      <c r="A17" s="23">
        <v>9</v>
      </c>
      <c r="B17" s="30" t="s">
        <v>9</v>
      </c>
      <c r="C17" s="16">
        <v>80</v>
      </c>
      <c r="D17" s="11"/>
    </row>
    <row r="18" spans="1:4" ht="18" customHeight="1">
      <c r="A18" s="23">
        <v>10</v>
      </c>
      <c r="B18" s="30" t="s">
        <v>37</v>
      </c>
      <c r="C18" s="16">
        <v>3500</v>
      </c>
      <c r="D18" s="11"/>
    </row>
    <row r="19" spans="1:4" ht="18" customHeight="1">
      <c r="A19" s="23">
        <v>11</v>
      </c>
      <c r="B19" s="30" t="s">
        <v>2</v>
      </c>
      <c r="C19" s="16">
        <v>500</v>
      </c>
      <c r="D19" s="11"/>
    </row>
    <row r="20" spans="1:4" ht="18" customHeight="1">
      <c r="A20" s="23">
        <v>12</v>
      </c>
      <c r="B20" s="30" t="s">
        <v>8</v>
      </c>
      <c r="C20" s="16">
        <v>2000</v>
      </c>
      <c r="D20" s="11"/>
    </row>
    <row r="21" spans="1:4" ht="18" customHeight="1">
      <c r="A21" s="23">
        <v>13</v>
      </c>
      <c r="B21" s="30" t="s">
        <v>22</v>
      </c>
      <c r="C21" s="37">
        <v>4500</v>
      </c>
      <c r="D21" s="11"/>
    </row>
    <row r="22" spans="1:4" ht="18" customHeight="1">
      <c r="A22" s="23">
        <v>14</v>
      </c>
      <c r="B22" s="30" t="s">
        <v>11</v>
      </c>
      <c r="C22" s="16">
        <v>10000</v>
      </c>
      <c r="D22" s="11"/>
    </row>
    <row r="23" spans="1:4" s="8" customFormat="1" ht="18" customHeight="1">
      <c r="A23" s="23">
        <v>15</v>
      </c>
      <c r="B23" s="31" t="s">
        <v>15</v>
      </c>
      <c r="C23" s="21">
        <v>20000</v>
      </c>
      <c r="D23" s="11"/>
    </row>
    <row r="24" spans="1:4" s="8" customFormat="1" ht="18" customHeight="1">
      <c r="A24" s="24">
        <v>16</v>
      </c>
      <c r="B24" s="31" t="s">
        <v>16</v>
      </c>
      <c r="C24" s="21">
        <v>25000</v>
      </c>
      <c r="D24" s="12"/>
    </row>
    <row r="25" spans="1:4" s="8" customFormat="1" ht="18" customHeight="1">
      <c r="A25" s="24">
        <v>17</v>
      </c>
      <c r="B25" s="31" t="s">
        <v>18</v>
      </c>
      <c r="C25" s="21">
        <v>500</v>
      </c>
      <c r="D25" s="12"/>
    </row>
    <row r="26" spans="1:4" s="8" customFormat="1" ht="18" customHeight="1">
      <c r="A26" s="24">
        <v>18</v>
      </c>
      <c r="B26" s="31" t="s">
        <v>20</v>
      </c>
      <c r="C26" s="21">
        <v>1000</v>
      </c>
      <c r="D26" s="12"/>
    </row>
    <row r="27" spans="1:4" s="8" customFormat="1" ht="18" customHeight="1">
      <c r="A27" s="23"/>
      <c r="B27" s="32"/>
      <c r="C27" s="22">
        <f>SUM(C8:C26)</f>
        <v>98474</v>
      </c>
      <c r="D27" s="11"/>
    </row>
    <row r="28" spans="1:4" ht="18" customHeight="1">
      <c r="A28" s="24"/>
      <c r="B28" s="26" t="s">
        <v>24</v>
      </c>
      <c r="C28" s="16"/>
      <c r="D28" s="12"/>
    </row>
    <row r="29" spans="1:4" ht="18" customHeight="1">
      <c r="A29" s="24">
        <v>19</v>
      </c>
      <c r="B29" s="30" t="s">
        <v>25</v>
      </c>
      <c r="C29" s="16">
        <v>80000</v>
      </c>
      <c r="D29" s="12" t="s">
        <v>26</v>
      </c>
    </row>
    <row r="30" spans="1:4" ht="18" customHeight="1">
      <c r="A30" s="24">
        <v>20</v>
      </c>
      <c r="B30" s="30" t="s">
        <v>27</v>
      </c>
      <c r="C30" s="16">
        <v>60000</v>
      </c>
      <c r="D30" s="12" t="s">
        <v>28</v>
      </c>
    </row>
    <row r="31" spans="1:4" ht="18" customHeight="1">
      <c r="A31" s="24">
        <v>21</v>
      </c>
      <c r="B31" s="30" t="s">
        <v>29</v>
      </c>
      <c r="C31" s="16">
        <v>5000</v>
      </c>
      <c r="D31" s="11" t="s">
        <v>38</v>
      </c>
    </row>
    <row r="32" spans="1:4" ht="18" customHeight="1">
      <c r="A32" s="24">
        <v>22</v>
      </c>
      <c r="B32" s="30" t="s">
        <v>30</v>
      </c>
      <c r="C32" s="16">
        <v>50000</v>
      </c>
      <c r="D32" s="12" t="s">
        <v>31</v>
      </c>
    </row>
    <row r="33" spans="1:4" ht="18" customHeight="1">
      <c r="A33" s="24">
        <v>23</v>
      </c>
      <c r="B33" s="30" t="s">
        <v>32</v>
      </c>
      <c r="C33" s="16">
        <v>28000</v>
      </c>
      <c r="D33" s="12" t="s">
        <v>33</v>
      </c>
    </row>
    <row r="34" spans="1:4" ht="18" customHeight="1">
      <c r="A34" s="24"/>
      <c r="B34" s="32"/>
      <c r="C34" s="22">
        <f>SUM(C28:C33)</f>
        <v>223000</v>
      </c>
      <c r="D34" s="13"/>
    </row>
    <row r="35" spans="1:4" s="8" customFormat="1" ht="18" customHeight="1">
      <c r="A35" s="41"/>
      <c r="B35" s="42" t="s">
        <v>43</v>
      </c>
      <c r="C35" s="43"/>
      <c r="D35" s="44"/>
    </row>
    <row r="36" spans="2:4" ht="18" customHeight="1">
      <c r="B36" s="30" t="s">
        <v>39</v>
      </c>
      <c r="C36" s="16">
        <v>291399.98</v>
      </c>
      <c r="D36" s="11"/>
    </row>
    <row r="37" spans="2:3" ht="18" customHeight="1">
      <c r="B37" s="33" t="s">
        <v>40</v>
      </c>
      <c r="C37" s="5">
        <v>35761.72</v>
      </c>
    </row>
    <row r="38" spans="2:3" ht="18" customHeight="1">
      <c r="B38" s="36" t="s">
        <v>41</v>
      </c>
      <c r="C38" s="5">
        <v>31574.47</v>
      </c>
    </row>
    <row r="39" spans="2:3" ht="18" customHeight="1">
      <c r="B39" s="35"/>
      <c r="C39" s="9">
        <f>SUM(C36:C38)</f>
        <v>358736.1699999999</v>
      </c>
    </row>
    <row r="40" spans="1:3" s="8" customFormat="1" ht="18" customHeight="1">
      <c r="A40" s="38"/>
      <c r="B40" s="39" t="s">
        <v>44</v>
      </c>
      <c r="C40" s="40">
        <f>SUM(C40:C44)</f>
        <v>109464.93</v>
      </c>
    </row>
    <row r="43" spans="2:3" ht="18" customHeight="1">
      <c r="B43" s="34"/>
      <c r="C43" s="2"/>
    </row>
    <row r="44" spans="2:3" ht="18" customHeight="1">
      <c r="B44" s="33"/>
      <c r="C44" s="6"/>
    </row>
    <row r="45" ht="18" customHeight="1">
      <c r="B45" s="33"/>
    </row>
    <row r="46" spans="2:3" ht="18" customHeight="1">
      <c r="B46" s="33"/>
      <c r="C46" s="6"/>
    </row>
    <row r="47" ht="18" customHeight="1">
      <c r="C47" s="4"/>
    </row>
    <row r="48" ht="18" customHeight="1">
      <c r="C48" s="4"/>
    </row>
    <row r="49" ht="18" customHeight="1">
      <c r="C49" s="4"/>
    </row>
    <row r="54" ht="18" customHeight="1">
      <c r="C54" s="4"/>
    </row>
  </sheetData>
  <sheetProtection/>
  <printOptions/>
  <pageMargins left="0.7480314960629921" right="0.7480314960629921" top="0.3937007874015748" bottom="0.3937007874015748" header="0.1181102362204724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gill mason</cp:lastModifiedBy>
  <cp:lastPrinted>2020-11-25T16:53:28Z</cp:lastPrinted>
  <dcterms:created xsi:type="dcterms:W3CDTF">2005-05-02T18:32:55Z</dcterms:created>
  <dcterms:modified xsi:type="dcterms:W3CDTF">2023-06-29T05:16:27Z</dcterms:modified>
  <cp:category/>
  <cp:version/>
  <cp:contentType/>
  <cp:contentStatus/>
</cp:coreProperties>
</file>